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1"/>
  </bookViews>
  <sheets>
    <sheet name="ZMIANY WYDATKÓW" sheetId="1" r:id="rId1"/>
    <sheet name="PRZYCHODY I ROZCHODY" sheetId="2" r:id="rId2"/>
  </sheets>
  <definedNames>
    <definedName name="_xlnm.Print_Area" localSheetId="0">'ZMIANY WYDATKÓW'!$A$1:$F$28</definedName>
  </definedNames>
  <calcPr fullCalcOnLoad="1"/>
</workbook>
</file>

<file path=xl/sharedStrings.xml><?xml version="1.0" encoding="utf-8"?>
<sst xmlns="http://schemas.openxmlformats.org/spreadsheetml/2006/main" count="115" uniqueCount="96">
  <si>
    <t>ZMIANY WYDATKÓW</t>
  </si>
  <si>
    <t>Dział</t>
  </si>
  <si>
    <t>Rozdział</t>
  </si>
  <si>
    <t>Paragraf</t>
  </si>
  <si>
    <t>Treść</t>
  </si>
  <si>
    <t>Zmiana</t>
  </si>
  <si>
    <t>Po zmianie</t>
  </si>
  <si>
    <t>Razem:</t>
  </si>
  <si>
    <t>0,00</t>
  </si>
  <si>
    <t>6050</t>
  </si>
  <si>
    <t>Wydatki inwestycyjne jednostek budżetowych</t>
  </si>
  <si>
    <t xml:space="preserve">PRZYCHODY I ROZCHODY BUDŻETU GMINY W ROKU 2008 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</si>
  <si>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</si>
  <si>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</si>
  <si>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</si>
  <si>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</si>
  <si>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</si>
  <si>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</si>
  <si>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</si>
  <si>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</si>
  <si>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</si>
  <si>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</si>
  <si>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801</t>
  </si>
  <si>
    <t>Oświata i wychowanie</t>
  </si>
  <si>
    <t>7 054 670,00</t>
  </si>
  <si>
    <t>80101</t>
  </si>
  <si>
    <t>Szkoły podstawowe</t>
  </si>
  <si>
    <t>- 38 950,00</t>
  </si>
  <si>
    <t>3 169 620,00</t>
  </si>
  <si>
    <t>4010</t>
  </si>
  <si>
    <t>Wynagrodzenia osobowe pracowników</t>
  </si>
  <si>
    <t>- 30 500,00</t>
  </si>
  <si>
    <t>1 730 800,00</t>
  </si>
  <si>
    <t>4040</t>
  </si>
  <si>
    <t>Dodatkowe wynagrodzenie roczne</t>
  </si>
  <si>
    <t>- 2 500,00</t>
  </si>
  <si>
    <t>124 000,00</t>
  </si>
  <si>
    <t>4110</t>
  </si>
  <si>
    <t>Składki na ubezpieczenia społeczne</t>
  </si>
  <si>
    <t>- 5 100,00</t>
  </si>
  <si>
    <t>298 100,00</t>
  </si>
  <si>
    <t>4120</t>
  </si>
  <si>
    <t>Składki na Fundusz Pracy</t>
  </si>
  <si>
    <t>- 850,00</t>
  </si>
  <si>
    <t>48 050,00</t>
  </si>
  <si>
    <t>80104</t>
  </si>
  <si>
    <t xml:space="preserve">Przedszkola </t>
  </si>
  <si>
    <t>574 000,00</t>
  </si>
  <si>
    <t>2310</t>
  </si>
  <si>
    <t>Dotacje celowe przekazane gminie na zadania bieżące realizowane na podstawie porozumień (umów) między jednostkami samorządu terytorialnego</t>
  </si>
  <si>
    <t>24 000,00</t>
  </si>
  <si>
    <t>2900</t>
  </si>
  <si>
    <t>Wpłaty gmin i powiatów na rzecz innych jednostek samorządu terytorialnego oraz związków gmin lub związków powiatów na dofinansowanie zadań bieżących</t>
  </si>
  <si>
    <t>- 24 000,00</t>
  </si>
  <si>
    <t>420 000,00</t>
  </si>
  <si>
    <t>80113</t>
  </si>
  <si>
    <t>Dowożenie uczniów do szkół</t>
  </si>
  <si>
    <t>38 950,00</t>
  </si>
  <si>
    <t>851 650,00</t>
  </si>
  <si>
    <t>30 500,00</t>
  </si>
  <si>
    <t>2 500,00</t>
  </si>
  <si>
    <t>5 100,00</t>
  </si>
  <si>
    <t>17 400,00</t>
  </si>
  <si>
    <t>850,00</t>
  </si>
  <si>
    <t>1 850,00</t>
  </si>
  <si>
    <t>854</t>
  </si>
  <si>
    <t>Edukacyjna opieka wychowawcza</t>
  </si>
  <si>
    <t>9 347,02</t>
  </si>
  <si>
    <t>153 177,02</t>
  </si>
  <si>
    <t>85415</t>
  </si>
  <si>
    <t>Pomoc materialna dla uczniów</t>
  </si>
  <si>
    <t>59 347,02</t>
  </si>
  <si>
    <t>3260</t>
  </si>
  <si>
    <t>Inne formy pomocy dla uczniów</t>
  </si>
  <si>
    <t>9 119,04</t>
  </si>
  <si>
    <t>4170</t>
  </si>
  <si>
    <t>Wynagrodzenia bezosobowe</t>
  </si>
  <si>
    <t>150,00</t>
  </si>
  <si>
    <t>4740</t>
  </si>
  <si>
    <t>Zakup materiałów papierniczych do sprzętu drukarskiego i urządzeń kserograficznych</t>
  </si>
  <si>
    <t>77,98</t>
  </si>
  <si>
    <t>926</t>
  </si>
  <si>
    <t>Kultura fizyczna i sport</t>
  </si>
  <si>
    <t>400 000,00</t>
  </si>
  <si>
    <t>10 404 200,00</t>
  </si>
  <si>
    <t>92601</t>
  </si>
  <si>
    <t>Obiekty sportowe</t>
  </si>
  <si>
    <t>10 034 400,00</t>
  </si>
  <si>
    <t>10 000 000,00</t>
  </si>
  <si>
    <t>Budowa Centrum Sportu i Rekreacji w Dźwirzynie</t>
  </si>
  <si>
    <t>9 800 000,00</t>
  </si>
  <si>
    <t>409 347,02</t>
  </si>
  <si>
    <t>41 892 840,02</t>
  </si>
  <si>
    <t>2. emisja obligacji komunalnych</t>
  </si>
  <si>
    <t>Załącznik Nr 1                                                                    do Uchwały Nr XXIX/185/09                                                          Rady Gminy Kołobrzeg                                                                   z dnia 21 stycznia 2009r.</t>
  </si>
  <si>
    <t>Załącznik Nr 2                                                                    do Uchwały Nr XXIX/ 185/09                                                           Rady Gminy Kołobrzeg                                                                   z dnia 21stycznia 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</si>
</sst>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" xfId="0" applyFont="1" applyFill="1" applyAlignment="1">
      <alignment horizontal="center" vertical="center" wrapText="1"/>
    </xf>
    <xf numFmtId="49" fontId="6" fillId="0" borderId="2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1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center" vertical="center" wrapText="1"/>
    </xf>
    <xf numFmtId="0" fontId="10" fillId="0" borderId="3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9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wrapText="1"/>
    </xf>
    <xf numFmtId="4" fontId="12" fillId="0" borderId="4" xfId="0" applyNumberFormat="1" applyFont="1" applyFill="1" applyBorder="1" applyAlignment="1">
      <alignment horizontal="right"/>
    </xf>
    <xf numFmtId="49" fontId="6" fillId="3" borderId="6" xfId="0" applyFont="1" applyAlignment="1">
      <alignment horizontal="right" vertical="center" wrapText="1"/>
    </xf>
    <xf numFmtId="49" fontId="7" fillId="0" borderId="1" xfId="0" applyFont="1" applyFill="1" applyAlignment="1">
      <alignment horizontal="center" vertical="center" wrapText="1"/>
    </xf>
    <xf numFmtId="49" fontId="7" fillId="2" borderId="1" xfId="0" applyFont="1" applyFill="1" applyAlignment="1">
      <alignment horizontal="left" vertical="center" wrapText="1"/>
    </xf>
    <xf numFmtId="49" fontId="7" fillId="2" borderId="1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right" vertical="center" wrapText="1"/>
    </xf>
    <xf numFmtId="49" fontId="6" fillId="0" borderId="7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" borderId="1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60" workbookViewId="0" topLeftCell="A1">
      <selection activeCell="J7" sqref="J7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8" max="8" width="19.8515625" style="0" bestFit="1" customWidth="1"/>
  </cols>
  <sheetData>
    <row r="1" spans="5:6" ht="96.75" customHeight="1">
      <c r="E1" s="27" t="s">
        <v>94</v>
      </c>
      <c r="F1" s="27"/>
    </row>
    <row r="2" spans="4:6" ht="38.25" customHeight="1">
      <c r="D2" s="28" t="s">
        <v>0</v>
      </c>
      <c r="E2" s="28"/>
      <c r="F2" s="1"/>
    </row>
    <row r="3" spans="1:6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0" t="s">
        <v>6</v>
      </c>
    </row>
    <row r="4" spans="1:6" ht="24.75" customHeight="1">
      <c r="A4" s="8" t="s">
        <v>22</v>
      </c>
      <c r="B4" s="8"/>
      <c r="C4" s="8"/>
      <c r="D4" s="21" t="s">
        <v>23</v>
      </c>
      <c r="E4" s="22" t="s">
        <v>8</v>
      </c>
      <c r="F4" s="23" t="s">
        <v>24</v>
      </c>
    </row>
    <row r="5" spans="1:6" ht="24.75" customHeight="1">
      <c r="A5" s="3"/>
      <c r="B5" s="4" t="s">
        <v>25</v>
      </c>
      <c r="C5" s="4"/>
      <c r="D5" s="5" t="s">
        <v>26</v>
      </c>
      <c r="E5" s="6" t="s">
        <v>27</v>
      </c>
      <c r="F5" s="7" t="s">
        <v>28</v>
      </c>
    </row>
    <row r="6" spans="1:6" ht="24.75" customHeight="1">
      <c r="A6" s="3"/>
      <c r="B6" s="3"/>
      <c r="C6" s="4" t="s">
        <v>29</v>
      </c>
      <c r="D6" s="5" t="s">
        <v>30</v>
      </c>
      <c r="E6" s="6" t="s">
        <v>31</v>
      </c>
      <c r="F6" s="7" t="s">
        <v>32</v>
      </c>
    </row>
    <row r="7" spans="1:6" ht="24.75" customHeight="1">
      <c r="A7" s="3"/>
      <c r="B7" s="3"/>
      <c r="C7" s="4" t="s">
        <v>33</v>
      </c>
      <c r="D7" s="5" t="s">
        <v>34</v>
      </c>
      <c r="E7" s="6" t="s">
        <v>35</v>
      </c>
      <c r="F7" s="7" t="s">
        <v>36</v>
      </c>
    </row>
    <row r="8" spans="1:6" ht="24.75" customHeight="1">
      <c r="A8" s="3"/>
      <c r="B8" s="3"/>
      <c r="C8" s="4" t="s">
        <v>37</v>
      </c>
      <c r="D8" s="5" t="s">
        <v>38</v>
      </c>
      <c r="E8" s="6" t="s">
        <v>39</v>
      </c>
      <c r="F8" s="7" t="s">
        <v>40</v>
      </c>
    </row>
    <row r="9" spans="1:6" ht="24.75" customHeight="1">
      <c r="A9" s="3"/>
      <c r="B9" s="3"/>
      <c r="C9" s="4" t="s">
        <v>41</v>
      </c>
      <c r="D9" s="5" t="s">
        <v>42</v>
      </c>
      <c r="E9" s="6" t="s">
        <v>43</v>
      </c>
      <c r="F9" s="7" t="s">
        <v>44</v>
      </c>
    </row>
    <row r="10" spans="1:6" ht="24.75" customHeight="1">
      <c r="A10" s="3"/>
      <c r="B10" s="4" t="s">
        <v>45</v>
      </c>
      <c r="C10" s="4"/>
      <c r="D10" s="5" t="s">
        <v>46</v>
      </c>
      <c r="E10" s="6" t="s">
        <v>8</v>
      </c>
      <c r="F10" s="7" t="s">
        <v>47</v>
      </c>
    </row>
    <row r="11" spans="1:6" ht="48.75" customHeight="1">
      <c r="A11" s="3"/>
      <c r="B11" s="3"/>
      <c r="C11" s="4" t="s">
        <v>48</v>
      </c>
      <c r="D11" s="5" t="s">
        <v>49</v>
      </c>
      <c r="E11" s="6" t="s">
        <v>50</v>
      </c>
      <c r="F11" s="7" t="s">
        <v>50</v>
      </c>
    </row>
    <row r="12" spans="1:6" ht="52.5" customHeight="1">
      <c r="A12" s="3"/>
      <c r="B12" s="3"/>
      <c r="C12" s="4" t="s">
        <v>51</v>
      </c>
      <c r="D12" s="5" t="s">
        <v>52</v>
      </c>
      <c r="E12" s="6" t="s">
        <v>53</v>
      </c>
      <c r="F12" s="7" t="s">
        <v>54</v>
      </c>
    </row>
    <row r="13" spans="1:6" ht="24.75" customHeight="1">
      <c r="A13" s="3"/>
      <c r="B13" s="4" t="s">
        <v>55</v>
      </c>
      <c r="C13" s="4"/>
      <c r="D13" s="5" t="s">
        <v>56</v>
      </c>
      <c r="E13" s="6" t="s">
        <v>57</v>
      </c>
      <c r="F13" s="7" t="s">
        <v>58</v>
      </c>
    </row>
    <row r="14" spans="1:6" ht="24.75" customHeight="1">
      <c r="A14" s="3"/>
      <c r="B14" s="3"/>
      <c r="C14" s="4" t="s">
        <v>29</v>
      </c>
      <c r="D14" s="5" t="s">
        <v>30</v>
      </c>
      <c r="E14" s="6" t="s">
        <v>59</v>
      </c>
      <c r="F14" s="7" t="s">
        <v>59</v>
      </c>
    </row>
    <row r="15" spans="1:6" ht="24.75" customHeight="1">
      <c r="A15" s="3"/>
      <c r="B15" s="3"/>
      <c r="C15" s="4" t="s">
        <v>33</v>
      </c>
      <c r="D15" s="5" t="s">
        <v>34</v>
      </c>
      <c r="E15" s="6" t="s">
        <v>60</v>
      </c>
      <c r="F15" s="7" t="s">
        <v>60</v>
      </c>
    </row>
    <row r="16" spans="1:6" ht="24.75" customHeight="1">
      <c r="A16" s="3"/>
      <c r="B16" s="3"/>
      <c r="C16" s="4" t="s">
        <v>37</v>
      </c>
      <c r="D16" s="5" t="s">
        <v>38</v>
      </c>
      <c r="E16" s="6" t="s">
        <v>61</v>
      </c>
      <c r="F16" s="7" t="s">
        <v>62</v>
      </c>
    </row>
    <row r="17" spans="1:6" ht="24.75" customHeight="1">
      <c r="A17" s="3"/>
      <c r="B17" s="3"/>
      <c r="C17" s="4" t="s">
        <v>41</v>
      </c>
      <c r="D17" s="5" t="s">
        <v>42</v>
      </c>
      <c r="E17" s="6" t="s">
        <v>63</v>
      </c>
      <c r="F17" s="7" t="s">
        <v>64</v>
      </c>
    </row>
    <row r="18" spans="1:6" ht="24.75" customHeight="1">
      <c r="A18" s="8" t="s">
        <v>65</v>
      </c>
      <c r="B18" s="8"/>
      <c r="C18" s="8"/>
      <c r="D18" s="21" t="s">
        <v>66</v>
      </c>
      <c r="E18" s="22" t="s">
        <v>67</v>
      </c>
      <c r="F18" s="23" t="s">
        <v>68</v>
      </c>
    </row>
    <row r="19" spans="1:6" ht="24.75" customHeight="1">
      <c r="A19" s="3"/>
      <c r="B19" s="4" t="s">
        <v>69</v>
      </c>
      <c r="C19" s="4"/>
      <c r="D19" s="5" t="s">
        <v>70</v>
      </c>
      <c r="E19" s="6" t="s">
        <v>67</v>
      </c>
      <c r="F19" s="7" t="s">
        <v>71</v>
      </c>
    </row>
    <row r="20" spans="1:6" ht="30.75" customHeight="1">
      <c r="A20" s="3"/>
      <c r="B20" s="3"/>
      <c r="C20" s="4" t="s">
        <v>72</v>
      </c>
      <c r="D20" s="5" t="s">
        <v>73</v>
      </c>
      <c r="E20" s="6" t="s">
        <v>74</v>
      </c>
      <c r="F20" s="7" t="s">
        <v>74</v>
      </c>
    </row>
    <row r="21" spans="1:6" ht="28.5" customHeight="1">
      <c r="A21" s="3"/>
      <c r="B21" s="3"/>
      <c r="C21" s="4" t="s">
        <v>75</v>
      </c>
      <c r="D21" s="5" t="s">
        <v>76</v>
      </c>
      <c r="E21" s="6" t="s">
        <v>77</v>
      </c>
      <c r="F21" s="7" t="s">
        <v>77</v>
      </c>
    </row>
    <row r="22" spans="1:6" ht="43.5" customHeight="1">
      <c r="A22" s="3"/>
      <c r="B22" s="3"/>
      <c r="C22" s="4" t="s">
        <v>78</v>
      </c>
      <c r="D22" s="5" t="s">
        <v>79</v>
      </c>
      <c r="E22" s="6" t="s">
        <v>80</v>
      </c>
      <c r="F22" s="7" t="s">
        <v>80</v>
      </c>
    </row>
    <row r="23" spans="1:6" ht="24.75" customHeight="1">
      <c r="A23" s="8" t="s">
        <v>81</v>
      </c>
      <c r="B23" s="8"/>
      <c r="C23" s="8"/>
      <c r="D23" s="21" t="s">
        <v>82</v>
      </c>
      <c r="E23" s="22" t="s">
        <v>83</v>
      </c>
      <c r="F23" s="23" t="s">
        <v>84</v>
      </c>
    </row>
    <row r="24" spans="1:6" ht="24.75" customHeight="1">
      <c r="A24" s="3"/>
      <c r="B24" s="4" t="s">
        <v>85</v>
      </c>
      <c r="C24" s="4"/>
      <c r="D24" s="5" t="s">
        <v>86</v>
      </c>
      <c r="E24" s="6" t="s">
        <v>83</v>
      </c>
      <c r="F24" s="7" t="s">
        <v>87</v>
      </c>
    </row>
    <row r="25" spans="1:6" ht="24.75" customHeight="1">
      <c r="A25" s="3"/>
      <c r="B25" s="3"/>
      <c r="C25" s="4" t="s">
        <v>9</v>
      </c>
      <c r="D25" s="5" t="s">
        <v>10</v>
      </c>
      <c r="E25" s="6" t="s">
        <v>83</v>
      </c>
      <c r="F25" s="7" t="s">
        <v>88</v>
      </c>
    </row>
    <row r="26" spans="1:6" ht="24.75" customHeight="1">
      <c r="A26" s="3"/>
      <c r="B26" s="3"/>
      <c r="C26" s="3"/>
      <c r="D26" s="5" t="s">
        <v>89</v>
      </c>
      <c r="E26" s="6" t="s">
        <v>83</v>
      </c>
      <c r="F26" s="7" t="s">
        <v>90</v>
      </c>
    </row>
    <row r="27" spans="1:6" ht="12" customHeight="1">
      <c r="A27" s="24"/>
      <c r="B27" s="24"/>
      <c r="C27" s="24"/>
      <c r="D27" s="25"/>
      <c r="E27" s="25"/>
      <c r="F27" s="25"/>
    </row>
    <row r="28" spans="1:6" ht="24.75" customHeight="1">
      <c r="A28" s="26" t="s">
        <v>7</v>
      </c>
      <c r="B28" s="26"/>
      <c r="C28" s="26"/>
      <c r="D28" s="26"/>
      <c r="E28" s="19" t="s">
        <v>91</v>
      </c>
      <c r="F28" s="19" t="s">
        <v>92</v>
      </c>
    </row>
  </sheetData>
  <mergeCells count="5">
    <mergeCell ref="A27:C27"/>
    <mergeCell ref="D27:F27"/>
    <mergeCell ref="A28:D28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tabSelected="1" view="pageBreakPreview" zoomScale="75" zoomScaleSheetLayoutView="75" workbookViewId="0" topLeftCell="A1">
      <selection activeCell="M7" sqref="M7"/>
    </sheetView>
  </sheetViews>
  <sheetFormatPr defaultColWidth="9.140625" defaultRowHeight="12.75"/>
  <cols>
    <col min="2" max="2" width="50.140625" style="0" customWidth="1"/>
    <col min="3" max="3" width="21.28125" style="0" customWidth="1"/>
    <col min="4" max="4" width="17.28125" style="0" customWidth="1"/>
  </cols>
  <sheetData>
    <row r="2" spans="3:4" ht="86.25" customHeight="1">
      <c r="C2" s="29" t="s">
        <v>95</v>
      </c>
      <c r="D2" s="29"/>
    </row>
    <row r="3" ht="12" customHeight="1"/>
    <row r="4" spans="1:4" ht="24.75" customHeight="1">
      <c r="A4" s="30" t="s">
        <v>11</v>
      </c>
      <c r="B4" s="31"/>
      <c r="C4" s="31"/>
      <c r="D4" s="31"/>
    </row>
    <row r="5" ht="12.75" customHeight="1"/>
    <row r="6" spans="1:4" ht="24.75" customHeight="1">
      <c r="A6" s="9"/>
      <c r="B6" s="10" t="s">
        <v>12</v>
      </c>
      <c r="C6" s="10" t="s">
        <v>13</v>
      </c>
      <c r="D6" s="11"/>
    </row>
    <row r="7" spans="1:4" ht="24.75" customHeight="1">
      <c r="A7" s="12"/>
      <c r="B7" s="13" t="s">
        <v>14</v>
      </c>
      <c r="C7" s="14">
        <v>26670390</v>
      </c>
      <c r="D7" s="15"/>
    </row>
    <row r="8" spans="1:4" ht="24.75" customHeight="1">
      <c r="A8" s="12"/>
      <c r="B8" s="13" t="s">
        <v>15</v>
      </c>
      <c r="C8" s="14">
        <v>41892840.02</v>
      </c>
      <c r="D8" s="15"/>
    </row>
    <row r="9" spans="1:4" ht="24.75" customHeight="1">
      <c r="A9" s="12"/>
      <c r="B9" s="13" t="s">
        <v>16</v>
      </c>
      <c r="C9" s="14">
        <f>C7-C8</f>
        <v>-15222450.020000003</v>
      </c>
      <c r="D9" s="15"/>
    </row>
    <row r="10" spans="1:4" ht="24.75" customHeight="1">
      <c r="A10" s="12"/>
      <c r="B10" s="13" t="s">
        <v>17</v>
      </c>
      <c r="C10" s="14">
        <f>C11-C15</f>
        <v>15222451</v>
      </c>
      <c r="D10" s="15"/>
    </row>
    <row r="11" spans="1:4" ht="24.75" customHeight="1">
      <c r="A11" s="12"/>
      <c r="B11" s="16" t="s">
        <v>18</v>
      </c>
      <c r="C11" s="14">
        <f>C12+C14</f>
        <v>15222451</v>
      </c>
      <c r="D11" s="15"/>
    </row>
    <row r="12" spans="1:4" ht="24.75" customHeight="1">
      <c r="A12" s="12"/>
      <c r="B12" s="17" t="s">
        <v>19</v>
      </c>
      <c r="C12" s="18">
        <v>3122451</v>
      </c>
      <c r="D12" s="15"/>
    </row>
    <row r="13" spans="1:4" ht="24.75" customHeight="1">
      <c r="A13" s="12"/>
      <c r="B13" s="17" t="s">
        <v>20</v>
      </c>
      <c r="C13" s="18">
        <v>3122451</v>
      </c>
      <c r="D13" s="15"/>
    </row>
    <row r="14" spans="1:4" ht="24.75" customHeight="1">
      <c r="A14" s="12"/>
      <c r="B14" s="17" t="s">
        <v>93</v>
      </c>
      <c r="C14" s="18">
        <v>12100000</v>
      </c>
      <c r="D14" s="15"/>
    </row>
    <row r="15" spans="1:4" ht="24.75" customHeight="1">
      <c r="A15" s="12"/>
      <c r="B15" s="16" t="s">
        <v>21</v>
      </c>
      <c r="C15" s="14">
        <v>0</v>
      </c>
      <c r="D15" s="15"/>
    </row>
  </sheetData>
  <mergeCells count="2">
    <mergeCell ref="C2:D2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2009-01-22T09:37:39Z</cp:lastPrinted>
  <dcterms:created xsi:type="dcterms:W3CDTF">2005-07-28T18:42:50Z</dcterms:created>
  <dcterms:modified xsi:type="dcterms:W3CDTF">2009-01-22T09:37:41Z</dcterms:modified>
  <cp:category/>
  <cp:version/>
  <cp:contentType/>
  <cp:contentStatus/>
</cp:coreProperties>
</file>